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ar/folders/vk/j0y43m0x3rj1r64j4s2pv2p40000gp/T/fz3temp-2/"/>
    </mc:Choice>
  </mc:AlternateContent>
  <xr:revisionPtr revIDLastSave="0" documentId="13_ncr:1_{3F294D65-93D3-6349-B952-F8D67F318459}" xr6:coauthVersionLast="47" xr6:coauthVersionMax="47" xr10:uidLastSave="{00000000-0000-0000-0000-000000000000}"/>
  <bookViews>
    <workbookView xWindow="0" yWindow="500" windowWidth="38400" windowHeight="21100" xr2:uid="{B04554CA-991E-4BB4-BBBA-1BB73F78929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G31" i="1"/>
  <c r="F31" i="1"/>
  <c r="H37" i="1"/>
  <c r="G37" i="1"/>
  <c r="F37" i="1"/>
  <c r="H44" i="1"/>
  <c r="F44" i="1"/>
  <c r="G44" i="1"/>
  <c r="G52" i="1"/>
  <c r="F52" i="1"/>
  <c r="G71" i="1"/>
  <c r="F71" i="1"/>
  <c r="G77" i="1"/>
  <c r="F77" i="1"/>
  <c r="H73" i="1" l="1"/>
  <c r="H77" i="1" s="1"/>
  <c r="H67" i="1" l="1"/>
  <c r="H71" i="1" s="1"/>
  <c r="H48" i="1"/>
  <c r="H52" i="1" s="1"/>
  <c r="H27" i="1"/>
  <c r="H40" i="1"/>
  <c r="H33" i="1"/>
</calcChain>
</file>

<file path=xl/sharedStrings.xml><?xml version="1.0" encoding="utf-8"?>
<sst xmlns="http://schemas.openxmlformats.org/spreadsheetml/2006/main" count="63" uniqueCount="36">
  <si>
    <t>BALEN SCHOOR 53</t>
  </si>
  <si>
    <t>APPT A 0.1</t>
  </si>
  <si>
    <t>APPT A 0.2</t>
  </si>
  <si>
    <t>APPT A 1.3</t>
  </si>
  <si>
    <t>APPT A 1.4</t>
  </si>
  <si>
    <t xml:space="preserve">TERRAS </t>
  </si>
  <si>
    <t>TUINBERGING</t>
  </si>
  <si>
    <t>PARKEERPLAATS</t>
  </si>
  <si>
    <t xml:space="preserve">TUINBERGING </t>
  </si>
  <si>
    <t xml:space="preserve">PARKEERPLAATS </t>
  </si>
  <si>
    <t xml:space="preserve">TUIN </t>
  </si>
  <si>
    <t>APPT B 0.1</t>
  </si>
  <si>
    <t xml:space="preserve">TUIN  </t>
  </si>
  <si>
    <t>APPT B 0.2</t>
  </si>
  <si>
    <t>APPT B 1.3</t>
  </si>
  <si>
    <t>APPT B 1.4</t>
  </si>
  <si>
    <t>APPT C 0.1</t>
  </si>
  <si>
    <t>APPT C 0.2</t>
  </si>
  <si>
    <t>APPT C 1.3</t>
  </si>
  <si>
    <t xml:space="preserve">APPT C 1.4 </t>
  </si>
  <si>
    <t>VERKOOP GROND</t>
  </si>
  <si>
    <t>TOTAAL</t>
  </si>
  <si>
    <t xml:space="preserve">TUIN  + TERRAS </t>
  </si>
  <si>
    <t xml:space="preserve">OPP VERKOOP </t>
  </si>
  <si>
    <t>1411 M² bruto</t>
  </si>
  <si>
    <t>PARKEERPLAATS carport</t>
  </si>
  <si>
    <t>PARKEERPLAATS  carport</t>
  </si>
  <si>
    <t>OPPERVLAKTE</t>
  </si>
  <si>
    <t xml:space="preserve">VERKOCHT </t>
  </si>
  <si>
    <t>EXTRA PARKEERPLAATS NR 10</t>
  </si>
  <si>
    <t>PARKEERPLAATS carport 15</t>
  </si>
  <si>
    <t>TUINBERGING NR 9</t>
  </si>
  <si>
    <t>CONSTRUCTIE</t>
  </si>
  <si>
    <t>VERKOCHT</t>
  </si>
  <si>
    <t xml:space="preserve">EXC KOSTEN EN BTW </t>
  </si>
  <si>
    <t>IN OPTIE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</si>
</sst>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1" fillId="2" borderId="12" xfId="0" applyFont="1" applyFill="1" applyBorder="1"/>
    <xf numFmtId="0" fontId="1" fillId="0" borderId="11" xfId="0" applyFont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3" borderId="11" xfId="0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6" xfId="0" applyBorder="1"/>
    <xf numFmtId="0" fontId="1" fillId="0" borderId="16" xfId="0" applyFont="1" applyBorder="1"/>
    <xf numFmtId="0" fontId="0" fillId="0" borderId="17" xfId="0" applyBorder="1"/>
    <xf numFmtId="0" fontId="0" fillId="3" borderId="16" xfId="0" applyFill="1" applyBorder="1"/>
    <xf numFmtId="0" fontId="1" fillId="3" borderId="16" xfId="0" applyFont="1" applyFill="1" applyBorder="1"/>
    <xf numFmtId="0" fontId="0" fillId="3" borderId="17" xfId="0" applyFill="1" applyBorder="1"/>
    <xf numFmtId="0" fontId="0" fillId="2" borderId="16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" fillId="0" borderId="3" xfId="0" applyFont="1" applyBorder="1"/>
    <xf numFmtId="0" fontId="0" fillId="2" borderId="4" xfId="0" applyFill="1" applyBorder="1"/>
    <xf numFmtId="0" fontId="0" fillId="2" borderId="9" xfId="0" applyFill="1" applyBorder="1"/>
    <xf numFmtId="0" fontId="1" fillId="2" borderId="7" xfId="0" applyFont="1" applyFill="1" applyBorder="1"/>
    <xf numFmtId="0" fontId="4" fillId="2" borderId="11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1839-5CB5-4C2D-8627-D5F7A0B08DC6}">
  <sheetPr>
    <pageSetUpPr fitToPage="1"/>
  </sheetPr>
  <dimension ref="A1:J81"/>
  <sheetViews>
    <sheetView tabSelected="1" topLeftCell="A4" workbookViewId="0">
      <selection activeCell="N24" sqref="N24"/>
    </sheetView>
  </sheetViews>
  <sheetFormatPr baseColWidth="10" defaultColWidth="8.83203125" defaultRowHeight="15" x14ac:dyDescent="0.2"/>
  <cols>
    <col min="1" max="1" width="29.33203125" customWidth="1"/>
    <col min="2" max="2" width="15" customWidth="1"/>
    <col min="3" max="3" width="13.33203125" customWidth="1"/>
    <col min="4" max="4" width="10.5" customWidth="1"/>
    <col min="5" max="5" width="17.1640625" customWidth="1"/>
    <col min="6" max="6" width="14.5" customWidth="1"/>
    <col min="7" max="7" width="16.5" customWidth="1"/>
    <col min="8" max="8" width="8.83203125" customWidth="1"/>
    <col min="9" max="9" width="9.83203125" customWidth="1"/>
    <col min="10" max="10" width="7.83203125" customWidth="1"/>
  </cols>
  <sheetData>
    <row r="1" spans="1:10" ht="16" thickBot="1" x14ac:dyDescent="0.25">
      <c r="A1" s="4" t="s">
        <v>0</v>
      </c>
      <c r="B1" s="8" t="s">
        <v>27</v>
      </c>
      <c r="C1" s="7" t="s">
        <v>23</v>
      </c>
      <c r="D1" s="7"/>
      <c r="E1" s="7"/>
      <c r="F1" s="7" t="s">
        <v>32</v>
      </c>
      <c r="G1" s="7" t="s">
        <v>20</v>
      </c>
      <c r="H1" s="7" t="s">
        <v>21</v>
      </c>
      <c r="I1" s="9" t="s">
        <v>34</v>
      </c>
      <c r="J1" s="2"/>
    </row>
    <row r="2" spans="1:10" ht="16" thickBot="1" x14ac:dyDescent="0.25">
      <c r="A2" s="46" t="s">
        <v>24</v>
      </c>
      <c r="B2" s="46"/>
      <c r="C2" s="46"/>
      <c r="D2" s="46"/>
      <c r="E2" s="46"/>
      <c r="F2" s="46"/>
      <c r="G2" s="46"/>
      <c r="H2" s="46"/>
      <c r="I2" s="47"/>
      <c r="J2" s="18"/>
    </row>
    <row r="3" spans="1:10" ht="16" thickBot="1" x14ac:dyDescent="0.25">
      <c r="A3" s="13" t="s">
        <v>1</v>
      </c>
      <c r="B3" s="14">
        <v>97</v>
      </c>
      <c r="C3" s="14"/>
      <c r="D3" s="14"/>
      <c r="E3" s="14"/>
      <c r="F3" s="48"/>
      <c r="G3" s="48"/>
      <c r="H3" s="48"/>
      <c r="I3" s="15"/>
      <c r="J3" s="18"/>
    </row>
    <row r="4" spans="1:10" x14ac:dyDescent="0.2">
      <c r="A4" s="16" t="s">
        <v>22</v>
      </c>
      <c r="B4" s="16"/>
      <c r="C4" s="16"/>
      <c r="D4" s="16"/>
      <c r="E4" s="16"/>
      <c r="F4" s="16"/>
      <c r="G4" s="16"/>
      <c r="H4" s="16"/>
      <c r="I4" s="17"/>
      <c r="J4" s="18"/>
    </row>
    <row r="5" spans="1:10" ht="30" customHeight="1" x14ac:dyDescent="0.35">
      <c r="A5" s="18" t="s">
        <v>8</v>
      </c>
      <c r="B5" s="18">
        <v>7.5</v>
      </c>
      <c r="C5" s="18"/>
      <c r="D5" s="49" t="s">
        <v>35</v>
      </c>
      <c r="E5" s="50"/>
      <c r="F5" s="18"/>
      <c r="G5" s="18"/>
      <c r="H5" s="18"/>
      <c r="I5" s="19"/>
      <c r="J5" s="18"/>
    </row>
    <row r="6" spans="1:10" x14ac:dyDescent="0.2">
      <c r="A6" s="18" t="s">
        <v>9</v>
      </c>
      <c r="B6" s="18">
        <v>12.5</v>
      </c>
      <c r="C6" s="18"/>
      <c r="D6" s="18"/>
      <c r="E6" s="18"/>
      <c r="F6" s="18"/>
      <c r="G6" s="18"/>
      <c r="H6" s="18"/>
      <c r="I6" s="19"/>
      <c r="J6" s="18"/>
    </row>
    <row r="7" spans="1:10" ht="16" thickBot="1" x14ac:dyDescent="0.25">
      <c r="A7" s="42"/>
      <c r="B7" s="42"/>
      <c r="C7" s="42"/>
      <c r="D7" s="42"/>
      <c r="E7" s="42"/>
      <c r="F7" s="42"/>
      <c r="G7" s="42"/>
      <c r="H7" s="43"/>
      <c r="I7" s="43"/>
      <c r="J7" s="42"/>
    </row>
    <row r="8" spans="1:10" ht="16" thickBot="1" x14ac:dyDescent="0.25"/>
    <row r="9" spans="1:10" ht="16" thickBot="1" x14ac:dyDescent="0.25">
      <c r="A9" s="13" t="s">
        <v>2</v>
      </c>
      <c r="B9" s="14">
        <v>101</v>
      </c>
      <c r="C9" s="14"/>
      <c r="D9" s="14"/>
      <c r="E9" s="14"/>
      <c r="F9" s="14"/>
      <c r="G9" s="14"/>
      <c r="H9" s="14"/>
      <c r="I9" s="15"/>
      <c r="J9" s="18"/>
    </row>
    <row r="10" spans="1:10" x14ac:dyDescent="0.2">
      <c r="A10" s="16" t="s">
        <v>10</v>
      </c>
      <c r="B10" s="16"/>
      <c r="C10" s="16"/>
      <c r="D10" s="16"/>
      <c r="E10" s="16"/>
      <c r="F10" s="16"/>
      <c r="G10" s="16"/>
      <c r="H10" s="16"/>
      <c r="I10" s="17"/>
      <c r="J10" s="18"/>
    </row>
    <row r="11" spans="1:10" ht="30" customHeight="1" x14ac:dyDescent="0.35">
      <c r="A11" s="18" t="s">
        <v>8</v>
      </c>
      <c r="B11" s="18">
        <v>7.5</v>
      </c>
      <c r="C11" s="18"/>
      <c r="D11" s="49" t="s">
        <v>33</v>
      </c>
      <c r="E11" s="50"/>
      <c r="F11" s="18"/>
      <c r="G11" s="18"/>
      <c r="H11" s="18"/>
      <c r="I11" s="19"/>
      <c r="J11" s="18"/>
    </row>
    <row r="12" spans="1:10" x14ac:dyDescent="0.2">
      <c r="A12" s="18" t="s">
        <v>9</v>
      </c>
      <c r="B12" s="18">
        <v>12.5</v>
      </c>
      <c r="C12" s="18"/>
      <c r="D12" s="18"/>
      <c r="E12" s="18"/>
      <c r="F12" s="18"/>
      <c r="G12" s="18"/>
      <c r="H12" s="18"/>
      <c r="I12" s="19"/>
      <c r="J12" s="18"/>
    </row>
    <row r="13" spans="1:10" ht="16" thickBot="1" x14ac:dyDescent="0.25">
      <c r="A13" s="42"/>
      <c r="B13" s="42"/>
      <c r="C13" s="42"/>
      <c r="D13" s="42"/>
      <c r="E13" s="42"/>
      <c r="F13" s="42"/>
      <c r="G13" s="42"/>
      <c r="H13" s="43"/>
      <c r="I13" s="44"/>
      <c r="J13" s="42"/>
    </row>
    <row r="14" spans="1:10" ht="16" thickBot="1" x14ac:dyDescent="0.25"/>
    <row r="15" spans="1:10" ht="16" thickBot="1" x14ac:dyDescent="0.25">
      <c r="A15" s="13" t="s">
        <v>3</v>
      </c>
      <c r="B15" s="14"/>
      <c r="C15" s="14"/>
      <c r="D15" s="14"/>
      <c r="E15" s="14"/>
      <c r="F15" s="14"/>
      <c r="G15" s="14"/>
      <c r="H15" s="14"/>
      <c r="I15" s="15"/>
      <c r="J15" s="18"/>
    </row>
    <row r="16" spans="1:10" x14ac:dyDescent="0.2">
      <c r="A16" s="16" t="s">
        <v>5</v>
      </c>
      <c r="B16" s="16"/>
      <c r="C16" s="16"/>
      <c r="D16" s="16"/>
      <c r="E16" s="16"/>
      <c r="F16" s="16"/>
      <c r="G16" s="16"/>
      <c r="H16" s="16"/>
      <c r="I16" s="17"/>
      <c r="J16" s="18"/>
    </row>
    <row r="17" spans="1:10" ht="30" customHeight="1" x14ac:dyDescent="0.35">
      <c r="A17" s="18" t="s">
        <v>6</v>
      </c>
      <c r="B17" s="18"/>
      <c r="C17" s="18"/>
      <c r="D17" s="49" t="s">
        <v>33</v>
      </c>
      <c r="E17" s="50"/>
      <c r="F17" s="18"/>
      <c r="G17" s="18"/>
      <c r="H17" s="18"/>
      <c r="I17" s="19"/>
      <c r="J17" s="18"/>
    </row>
    <row r="18" spans="1:10" x14ac:dyDescent="0.2">
      <c r="A18" s="18" t="s">
        <v>7</v>
      </c>
      <c r="B18" s="18"/>
      <c r="C18" s="18"/>
      <c r="D18" s="18"/>
      <c r="E18" s="18"/>
      <c r="F18" s="18"/>
      <c r="G18" s="18"/>
      <c r="H18" s="18"/>
      <c r="I18" s="19"/>
      <c r="J18" s="18"/>
    </row>
    <row r="19" spans="1:10" ht="16" thickBot="1" x14ac:dyDescent="0.25">
      <c r="A19" s="42"/>
      <c r="B19" s="42"/>
      <c r="C19" s="42"/>
      <c r="D19" s="42"/>
      <c r="E19" s="42"/>
      <c r="F19" s="42"/>
      <c r="G19" s="42"/>
      <c r="H19" s="43"/>
      <c r="I19" s="44"/>
      <c r="J19" s="42"/>
    </row>
    <row r="20" spans="1:10" ht="16" thickBot="1" x14ac:dyDescent="0.25"/>
    <row r="21" spans="1:10" ht="16" thickBot="1" x14ac:dyDescent="0.25">
      <c r="A21" s="13" t="s">
        <v>4</v>
      </c>
      <c r="B21" s="14"/>
      <c r="C21" s="14"/>
      <c r="D21" s="14"/>
      <c r="E21" s="14"/>
      <c r="F21" s="14"/>
      <c r="G21" s="14"/>
      <c r="H21" s="14"/>
      <c r="I21" s="15"/>
      <c r="J21" s="18"/>
    </row>
    <row r="22" spans="1:10" x14ac:dyDescent="0.2">
      <c r="A22" s="16" t="s">
        <v>5</v>
      </c>
      <c r="B22" s="16"/>
      <c r="C22" s="16"/>
      <c r="D22" s="16"/>
      <c r="E22" s="16"/>
      <c r="F22" s="16"/>
      <c r="G22" s="16"/>
      <c r="H22" s="16"/>
      <c r="I22" s="17"/>
      <c r="J22" s="18"/>
    </row>
    <row r="23" spans="1:10" ht="31" x14ac:dyDescent="0.35">
      <c r="A23" s="18" t="s">
        <v>6</v>
      </c>
      <c r="B23" s="18"/>
      <c r="C23" s="18"/>
      <c r="D23" s="49" t="s">
        <v>33</v>
      </c>
      <c r="E23" s="50"/>
      <c r="F23" s="18"/>
      <c r="G23" s="18"/>
      <c r="H23" s="18"/>
      <c r="I23" s="19"/>
      <c r="J23" s="18"/>
    </row>
    <row r="24" spans="1:10" x14ac:dyDescent="0.2">
      <c r="A24" s="18" t="s">
        <v>7</v>
      </c>
      <c r="B24" s="18"/>
      <c r="C24" s="18"/>
      <c r="D24" s="18"/>
      <c r="E24" s="18"/>
      <c r="F24" s="18"/>
      <c r="G24" s="18"/>
      <c r="H24" s="18"/>
      <c r="I24" s="19"/>
      <c r="J24" s="18"/>
    </row>
    <row r="25" spans="1:10" ht="16" thickBot="1" x14ac:dyDescent="0.25">
      <c r="A25" s="42"/>
      <c r="B25" s="42"/>
      <c r="C25" s="42"/>
      <c r="D25" s="42"/>
      <c r="E25" s="42"/>
      <c r="F25" s="42"/>
      <c r="G25" s="42"/>
      <c r="H25" s="43"/>
      <c r="I25" s="44"/>
      <c r="J25" s="42"/>
    </row>
    <row r="26" spans="1:10" ht="16" thickBot="1" x14ac:dyDescent="0.25"/>
    <row r="27" spans="1:10" ht="16" thickBot="1" x14ac:dyDescent="0.25">
      <c r="A27" s="25" t="s">
        <v>11</v>
      </c>
      <c r="B27" s="26">
        <v>102</v>
      </c>
      <c r="C27" s="26"/>
      <c r="D27" s="26"/>
      <c r="E27" s="26"/>
      <c r="F27" s="26">
        <v>184500</v>
      </c>
      <c r="G27" s="26">
        <v>36138</v>
      </c>
      <c r="H27" s="26">
        <f>SUM(F27:G27)</f>
        <v>220638</v>
      </c>
      <c r="I27" s="27"/>
      <c r="J27" s="2"/>
    </row>
    <row r="28" spans="1:10" x14ac:dyDescent="0.2">
      <c r="A28" s="28" t="s">
        <v>12</v>
      </c>
      <c r="B28" s="28"/>
      <c r="C28" s="28"/>
      <c r="D28" s="28"/>
      <c r="E28" s="28"/>
      <c r="F28" s="28"/>
      <c r="G28" s="28"/>
      <c r="H28" s="28"/>
      <c r="I28" s="29"/>
      <c r="J28" s="2"/>
    </row>
    <row r="29" spans="1:10" ht="29" x14ac:dyDescent="0.35">
      <c r="A29" s="30" t="s">
        <v>8</v>
      </c>
      <c r="B29" s="30">
        <v>7.5</v>
      </c>
      <c r="C29" s="30"/>
      <c r="D29" s="31"/>
      <c r="E29" s="30"/>
      <c r="F29" s="30">
        <v>3000</v>
      </c>
      <c r="G29" s="30">
        <v>500</v>
      </c>
      <c r="H29" s="30">
        <v>3500</v>
      </c>
      <c r="I29" s="32"/>
      <c r="J29" s="2"/>
    </row>
    <row r="30" spans="1:10" x14ac:dyDescent="0.2">
      <c r="A30" s="30" t="s">
        <v>9</v>
      </c>
      <c r="B30" s="30">
        <v>12.5</v>
      </c>
      <c r="C30" s="30"/>
      <c r="D30" s="30"/>
      <c r="E30" s="30"/>
      <c r="F30" s="30">
        <v>2750</v>
      </c>
      <c r="G30" s="30">
        <v>1000</v>
      </c>
      <c r="H30" s="30">
        <v>3750</v>
      </c>
      <c r="I30" s="32"/>
      <c r="J30" s="2"/>
    </row>
    <row r="31" spans="1:10" ht="16" thickBot="1" x14ac:dyDescent="0.25">
      <c r="A31" s="39"/>
      <c r="B31" s="39"/>
      <c r="C31" s="39"/>
      <c r="D31" s="39"/>
      <c r="E31" s="39"/>
      <c r="F31" s="39">
        <f>SUM(F27:F30)</f>
        <v>190250</v>
      </c>
      <c r="G31" s="39">
        <f>SUM(G27:G30)</f>
        <v>37638</v>
      </c>
      <c r="H31" s="40">
        <f>SUM(F31:G31)</f>
        <v>227888</v>
      </c>
      <c r="I31" s="41">
        <v>227888</v>
      </c>
      <c r="J31" s="36"/>
    </row>
    <row r="32" spans="1:10" ht="16" thickBot="1" x14ac:dyDescent="0.25"/>
    <row r="33" spans="1:10" ht="16" thickBot="1" x14ac:dyDescent="0.25">
      <c r="A33" s="6" t="s">
        <v>13</v>
      </c>
      <c r="B33" s="7">
        <v>101</v>
      </c>
      <c r="C33" s="7"/>
      <c r="D33" s="7"/>
      <c r="E33" s="7"/>
      <c r="F33" s="7">
        <v>183300</v>
      </c>
      <c r="G33" s="7">
        <v>35769</v>
      </c>
      <c r="H33" s="7">
        <f>SUM(F33:G33)</f>
        <v>219069</v>
      </c>
      <c r="I33" s="9"/>
      <c r="J33" s="2"/>
    </row>
    <row r="34" spans="1:10" x14ac:dyDescent="0.2">
      <c r="A34" s="3" t="s">
        <v>12</v>
      </c>
      <c r="B34" s="3"/>
      <c r="C34" s="3"/>
      <c r="D34" s="3"/>
      <c r="E34" s="3"/>
      <c r="F34" s="3"/>
      <c r="G34" s="3"/>
      <c r="H34" s="3"/>
      <c r="I34" s="10"/>
      <c r="J34" s="2"/>
    </row>
    <row r="35" spans="1:10" x14ac:dyDescent="0.2">
      <c r="A35" s="2" t="s">
        <v>8</v>
      </c>
      <c r="B35" s="2">
        <v>7.5</v>
      </c>
      <c r="C35" s="2"/>
      <c r="D35" s="2"/>
      <c r="E35" s="2"/>
      <c r="F35" s="2">
        <v>3000</v>
      </c>
      <c r="G35" s="2">
        <v>500</v>
      </c>
      <c r="H35" s="2">
        <v>3500</v>
      </c>
      <c r="I35" s="11"/>
      <c r="J35" s="2"/>
    </row>
    <row r="36" spans="1:10" x14ac:dyDescent="0.2">
      <c r="A36" s="2" t="s">
        <v>9</v>
      </c>
      <c r="B36" s="2">
        <v>12.5</v>
      </c>
      <c r="C36" s="2"/>
      <c r="D36" s="2"/>
      <c r="E36" s="2"/>
      <c r="F36" s="2">
        <v>2750</v>
      </c>
      <c r="G36" s="2">
        <v>1000</v>
      </c>
      <c r="H36" s="2">
        <v>3750</v>
      </c>
      <c r="I36" s="11"/>
      <c r="J36" s="2"/>
    </row>
    <row r="37" spans="1:10" ht="16" thickBot="1" x14ac:dyDescent="0.25">
      <c r="A37" s="36"/>
      <c r="B37" s="36"/>
      <c r="C37" s="36"/>
      <c r="D37" s="36"/>
      <c r="E37" s="36"/>
      <c r="F37" s="36">
        <f>SUM(F33:F36)</f>
        <v>189050</v>
      </c>
      <c r="G37" s="36">
        <f>SUM(G33:G36)</f>
        <v>37269</v>
      </c>
      <c r="H37" s="37">
        <f>SUM(F37:G37)</f>
        <v>226319</v>
      </c>
      <c r="I37" s="38">
        <v>226319</v>
      </c>
      <c r="J37" s="36"/>
    </row>
    <row r="39" spans="1:10" ht="16" thickBot="1" x14ac:dyDescent="0.25"/>
    <row r="40" spans="1:10" ht="16" thickBot="1" x14ac:dyDescent="0.25">
      <c r="A40" s="6" t="s">
        <v>14</v>
      </c>
      <c r="B40" s="7">
        <v>129</v>
      </c>
      <c r="C40" s="7"/>
      <c r="D40" s="7"/>
      <c r="E40" s="7"/>
      <c r="F40" s="7">
        <v>186650</v>
      </c>
      <c r="G40" s="7">
        <v>46101</v>
      </c>
      <c r="H40" s="7">
        <f>SUM(F40:G40)</f>
        <v>232751</v>
      </c>
      <c r="I40" s="9"/>
      <c r="J40" s="2"/>
    </row>
    <row r="41" spans="1:10" x14ac:dyDescent="0.2">
      <c r="A41" s="3" t="s">
        <v>5</v>
      </c>
      <c r="B41" s="3">
        <v>21.7</v>
      </c>
      <c r="C41" s="3"/>
      <c r="D41" s="3"/>
      <c r="E41" s="3"/>
      <c r="F41" s="3"/>
      <c r="G41" s="3"/>
      <c r="H41" s="3"/>
      <c r="I41" s="10"/>
      <c r="J41" s="2"/>
    </row>
    <row r="42" spans="1:10" x14ac:dyDescent="0.2">
      <c r="A42" s="2" t="s">
        <v>6</v>
      </c>
      <c r="B42" s="2">
        <v>7.5</v>
      </c>
      <c r="C42" s="2"/>
      <c r="D42" s="2"/>
      <c r="E42" s="2"/>
      <c r="F42" s="2">
        <v>3000</v>
      </c>
      <c r="G42" s="2">
        <v>500</v>
      </c>
      <c r="H42" s="2">
        <v>3500</v>
      </c>
      <c r="I42" s="11"/>
      <c r="J42" s="2"/>
    </row>
    <row r="43" spans="1:10" x14ac:dyDescent="0.2">
      <c r="A43" s="2" t="s">
        <v>7</v>
      </c>
      <c r="B43" s="2">
        <v>12.5</v>
      </c>
      <c r="C43" s="2"/>
      <c r="D43" s="2"/>
      <c r="E43" s="2"/>
      <c r="F43" s="2">
        <v>2750</v>
      </c>
      <c r="G43" s="2">
        <v>1000</v>
      </c>
      <c r="H43" s="2">
        <v>3750</v>
      </c>
      <c r="I43" s="11"/>
      <c r="J43" s="2"/>
    </row>
    <row r="44" spans="1:10" x14ac:dyDescent="0.2">
      <c r="A44" s="2"/>
      <c r="B44" s="2"/>
      <c r="C44" s="2"/>
      <c r="D44" s="2"/>
      <c r="E44" s="2"/>
      <c r="F44" s="2">
        <f>SUM(F40:F43)</f>
        <v>192400</v>
      </c>
      <c r="G44" s="2">
        <f>SUM(G40:G43)</f>
        <v>47601</v>
      </c>
      <c r="H44" s="1">
        <f>SUM(F44,G44)</f>
        <v>240001</v>
      </c>
      <c r="I44" s="24">
        <v>240001</v>
      </c>
      <c r="J44" s="2"/>
    </row>
    <row r="45" spans="1:10" ht="16" thickBot="1" x14ac:dyDescent="0.25">
      <c r="A45" s="36"/>
      <c r="B45" s="36"/>
      <c r="C45" s="36"/>
      <c r="D45" s="36"/>
      <c r="E45" s="36"/>
      <c r="F45" s="36"/>
      <c r="G45" s="36"/>
      <c r="H45" s="36"/>
      <c r="I45" s="38"/>
      <c r="J45" s="36"/>
    </row>
    <row r="47" spans="1:10" ht="16" thickBot="1" x14ac:dyDescent="0.25"/>
    <row r="48" spans="1:10" ht="16" thickBot="1" x14ac:dyDescent="0.25">
      <c r="A48" s="6" t="s">
        <v>15</v>
      </c>
      <c r="B48" s="7">
        <v>119</v>
      </c>
      <c r="C48" s="7"/>
      <c r="D48" s="7"/>
      <c r="E48" s="7"/>
      <c r="F48" s="7">
        <v>180000</v>
      </c>
      <c r="G48" s="7">
        <v>42411</v>
      </c>
      <c r="H48" s="7">
        <f>SUM(F48:G48)</f>
        <v>222411</v>
      </c>
      <c r="I48" s="9"/>
      <c r="J48" s="2"/>
    </row>
    <row r="49" spans="1:10" x14ac:dyDescent="0.2">
      <c r="A49" s="3" t="s">
        <v>5</v>
      </c>
      <c r="B49" s="3">
        <v>20.399999999999999</v>
      </c>
      <c r="C49" s="3"/>
      <c r="D49" s="3"/>
      <c r="E49" s="3"/>
      <c r="F49" s="3"/>
      <c r="G49" s="3"/>
      <c r="H49" s="3"/>
      <c r="I49" s="10"/>
      <c r="J49" s="2"/>
    </row>
    <row r="50" spans="1:10" x14ac:dyDescent="0.2">
      <c r="A50" s="2" t="s">
        <v>6</v>
      </c>
      <c r="B50" s="2">
        <v>7.5</v>
      </c>
      <c r="C50" s="2"/>
      <c r="D50" s="2"/>
      <c r="E50" s="2"/>
      <c r="F50" s="2">
        <v>3000</v>
      </c>
      <c r="G50" s="2">
        <v>500</v>
      </c>
      <c r="H50" s="2">
        <v>3500</v>
      </c>
      <c r="I50" s="11"/>
      <c r="J50" s="2"/>
    </row>
    <row r="51" spans="1:10" x14ac:dyDescent="0.2">
      <c r="A51" s="2" t="s">
        <v>7</v>
      </c>
      <c r="B51" s="2">
        <v>12.5</v>
      </c>
      <c r="C51" s="2"/>
      <c r="D51" s="2"/>
      <c r="E51" s="2"/>
      <c r="F51" s="2">
        <v>2750</v>
      </c>
      <c r="G51" s="2">
        <v>1000</v>
      </c>
      <c r="H51" s="2">
        <v>3750</v>
      </c>
      <c r="I51" s="11"/>
      <c r="J51" s="2"/>
    </row>
    <row r="52" spans="1:10" ht="16" thickBot="1" x14ac:dyDescent="0.25">
      <c r="A52" s="36"/>
      <c r="B52" s="36"/>
      <c r="C52" s="36"/>
      <c r="D52" s="36"/>
      <c r="E52" s="36"/>
      <c r="F52" s="36">
        <f>SUM(F48:F51)</f>
        <v>185750</v>
      </c>
      <c r="G52" s="36">
        <f>SUM(G48:G51)</f>
        <v>43911</v>
      </c>
      <c r="H52" s="37">
        <f>SUM(H48:H51)</f>
        <v>229661</v>
      </c>
      <c r="I52" s="38">
        <v>229661</v>
      </c>
      <c r="J52" s="36"/>
    </row>
    <row r="53" spans="1:10" ht="16" thickBot="1" x14ac:dyDescent="0.25"/>
    <row r="54" spans="1:10" ht="16" thickBot="1" x14ac:dyDescent="0.25">
      <c r="A54" s="13" t="s">
        <v>16</v>
      </c>
      <c r="B54" s="14"/>
      <c r="C54" s="14"/>
      <c r="D54" s="14"/>
      <c r="E54" s="14"/>
      <c r="F54" s="14"/>
      <c r="G54" s="14"/>
      <c r="H54" s="14"/>
      <c r="I54" s="15"/>
      <c r="J54" s="2"/>
    </row>
    <row r="55" spans="1:10" x14ac:dyDescent="0.2">
      <c r="A55" s="16" t="s">
        <v>12</v>
      </c>
      <c r="B55" s="16"/>
      <c r="C55" s="16"/>
      <c r="D55" s="16"/>
      <c r="E55" s="16"/>
      <c r="F55" s="16"/>
      <c r="G55" s="16"/>
      <c r="H55" s="16"/>
      <c r="I55" s="17"/>
      <c r="J55" s="2"/>
    </row>
    <row r="56" spans="1:10" ht="31" x14ac:dyDescent="0.35">
      <c r="A56" s="18" t="s">
        <v>31</v>
      </c>
      <c r="B56" s="18"/>
      <c r="C56" s="18"/>
      <c r="D56" s="22" t="s">
        <v>28</v>
      </c>
      <c r="E56" s="18"/>
      <c r="F56" s="18"/>
      <c r="G56" s="18"/>
      <c r="H56" s="18"/>
      <c r="I56" s="19"/>
      <c r="J56" s="2"/>
    </row>
    <row r="57" spans="1:10" x14ac:dyDescent="0.2">
      <c r="A57" s="18" t="s">
        <v>30</v>
      </c>
      <c r="B57" s="18"/>
      <c r="C57" s="18"/>
      <c r="D57" s="18"/>
      <c r="E57" s="18"/>
      <c r="F57" s="18"/>
      <c r="G57" s="18"/>
      <c r="H57" s="18"/>
      <c r="I57" s="19"/>
      <c r="J57" s="2"/>
    </row>
    <row r="58" spans="1:10" x14ac:dyDescent="0.2">
      <c r="A58" s="20" t="s">
        <v>29</v>
      </c>
      <c r="B58" s="20"/>
      <c r="C58" s="20"/>
      <c r="D58" s="20"/>
      <c r="E58" s="20"/>
      <c r="F58" s="20"/>
      <c r="G58" s="20"/>
      <c r="H58" s="21"/>
      <c r="I58" s="23"/>
      <c r="J58" s="5"/>
    </row>
    <row r="59" spans="1:10" ht="16" thickBot="1" x14ac:dyDescent="0.25">
      <c r="A59" s="36"/>
      <c r="B59" s="36"/>
      <c r="C59" s="36"/>
      <c r="D59" s="36"/>
      <c r="E59" s="36"/>
      <c r="F59" s="37"/>
      <c r="G59" s="37"/>
      <c r="H59" s="37"/>
      <c r="I59" s="37"/>
      <c r="J59" s="36"/>
    </row>
    <row r="61" spans="1:10" ht="16" thickBot="1" x14ac:dyDescent="0.25">
      <c r="A61" s="33" t="s">
        <v>17</v>
      </c>
      <c r="B61" s="34"/>
      <c r="C61" s="34"/>
      <c r="D61" s="34"/>
      <c r="E61" s="34"/>
      <c r="F61" s="34"/>
      <c r="G61" s="34"/>
      <c r="H61" s="34"/>
      <c r="I61" s="35"/>
      <c r="J61" s="3"/>
    </row>
    <row r="62" spans="1:10" x14ac:dyDescent="0.2">
      <c r="A62" s="16" t="s">
        <v>12</v>
      </c>
      <c r="B62" s="16"/>
      <c r="C62" s="16"/>
      <c r="D62" s="16"/>
      <c r="E62" s="16"/>
      <c r="F62" s="16"/>
      <c r="G62" s="16"/>
      <c r="H62" s="16"/>
      <c r="I62" s="17"/>
      <c r="J62" s="2"/>
    </row>
    <row r="63" spans="1:10" ht="31" x14ac:dyDescent="0.35">
      <c r="A63" s="18" t="s">
        <v>8</v>
      </c>
      <c r="B63" s="18"/>
      <c r="C63" s="18"/>
      <c r="D63" s="22" t="s">
        <v>33</v>
      </c>
      <c r="E63" s="18"/>
      <c r="F63" s="18"/>
      <c r="G63" s="18"/>
      <c r="H63" s="18"/>
      <c r="I63" s="19"/>
      <c r="J63" s="2"/>
    </row>
    <row r="64" spans="1:10" x14ac:dyDescent="0.2">
      <c r="A64" s="18" t="s">
        <v>26</v>
      </c>
      <c r="B64" s="18"/>
      <c r="C64" s="18"/>
      <c r="D64" s="18"/>
      <c r="E64" s="18"/>
      <c r="F64" s="18"/>
      <c r="G64" s="18"/>
      <c r="H64" s="18"/>
      <c r="I64" s="19"/>
      <c r="J64" s="2"/>
    </row>
    <row r="65" spans="1:10" ht="16" thickBot="1" x14ac:dyDescent="0.25">
      <c r="A65" s="42"/>
      <c r="B65" s="42"/>
      <c r="C65" s="42"/>
      <c r="D65" s="42"/>
      <c r="E65" s="42"/>
      <c r="F65" s="42"/>
      <c r="G65" s="42"/>
      <c r="H65" s="43"/>
      <c r="I65" s="44"/>
      <c r="J65" s="36"/>
    </row>
    <row r="66" spans="1:10" ht="16" thickBot="1" x14ac:dyDescent="0.25"/>
    <row r="67" spans="1:10" ht="16" thickBot="1" x14ac:dyDescent="0.25">
      <c r="A67" s="6" t="s">
        <v>18</v>
      </c>
      <c r="B67" s="7">
        <v>129</v>
      </c>
      <c r="C67" s="7"/>
      <c r="D67" s="7"/>
      <c r="E67" s="7"/>
      <c r="F67" s="7">
        <v>186650</v>
      </c>
      <c r="G67" s="7">
        <v>46101</v>
      </c>
      <c r="H67" s="7">
        <f>SUM(F67:G67)</f>
        <v>232751</v>
      </c>
      <c r="I67" s="9"/>
      <c r="J67" s="2"/>
    </row>
    <row r="68" spans="1:10" x14ac:dyDescent="0.2">
      <c r="A68" s="3" t="s">
        <v>5</v>
      </c>
      <c r="B68" s="3">
        <v>21.7</v>
      </c>
      <c r="C68" s="3"/>
      <c r="D68" s="3"/>
      <c r="E68" s="3"/>
      <c r="F68" s="3"/>
      <c r="G68" s="3"/>
      <c r="H68" s="3"/>
      <c r="I68" s="10"/>
      <c r="J68" s="2"/>
    </row>
    <row r="69" spans="1:10" x14ac:dyDescent="0.2">
      <c r="A69" s="2" t="s">
        <v>6</v>
      </c>
      <c r="B69" s="2">
        <v>7.5</v>
      </c>
      <c r="C69" s="2"/>
      <c r="D69" s="2"/>
      <c r="E69" s="2"/>
      <c r="F69" s="2">
        <v>3000</v>
      </c>
      <c r="G69" s="2">
        <v>500</v>
      </c>
      <c r="H69" s="2">
        <v>3500</v>
      </c>
      <c r="I69" s="11"/>
      <c r="J69" s="2"/>
    </row>
    <row r="70" spans="1:10" x14ac:dyDescent="0.2">
      <c r="A70" s="2" t="s">
        <v>25</v>
      </c>
      <c r="B70" s="2">
        <v>12.5</v>
      </c>
      <c r="C70" s="2"/>
      <c r="D70" s="2"/>
      <c r="E70" s="2"/>
      <c r="F70" s="2">
        <v>6500</v>
      </c>
      <c r="G70" s="2">
        <v>1000</v>
      </c>
      <c r="H70" s="2">
        <v>7500</v>
      </c>
      <c r="I70" s="11"/>
      <c r="J70" s="2"/>
    </row>
    <row r="71" spans="1:10" ht="16" thickBot="1" x14ac:dyDescent="0.25">
      <c r="A71" s="36"/>
      <c r="B71" s="36"/>
      <c r="C71" s="36"/>
      <c r="D71" s="36"/>
      <c r="E71" s="36"/>
      <c r="F71" s="36">
        <f>SUM(F67:F70)</f>
        <v>196150</v>
      </c>
      <c r="G71" s="36">
        <f>SUM(G67:G70)</f>
        <v>47601</v>
      </c>
      <c r="H71" s="37">
        <f>SUM(H67:H70)</f>
        <v>243751</v>
      </c>
      <c r="I71" s="38">
        <v>243751</v>
      </c>
      <c r="J71" s="36"/>
    </row>
    <row r="72" spans="1:10" ht="16" thickBot="1" x14ac:dyDescent="0.25"/>
    <row r="73" spans="1:10" ht="16" thickBot="1" x14ac:dyDescent="0.25">
      <c r="A73" s="6" t="s">
        <v>19</v>
      </c>
      <c r="B73" s="7">
        <v>116</v>
      </c>
      <c r="C73" s="7"/>
      <c r="D73" s="7"/>
      <c r="E73" s="7"/>
      <c r="F73" s="7">
        <v>187000</v>
      </c>
      <c r="G73" s="7">
        <v>41304</v>
      </c>
      <c r="H73" s="7">
        <f>SUM(F73:G73)</f>
        <v>228304</v>
      </c>
      <c r="I73" s="9"/>
      <c r="J73" s="2"/>
    </row>
    <row r="74" spans="1:10" x14ac:dyDescent="0.2">
      <c r="A74" s="3" t="s">
        <v>5</v>
      </c>
      <c r="B74" s="3">
        <v>20.399999999999999</v>
      </c>
      <c r="C74" s="3"/>
      <c r="D74" s="3"/>
      <c r="E74" s="3"/>
      <c r="F74" s="3"/>
      <c r="G74" s="3"/>
      <c r="H74" s="3"/>
      <c r="I74" s="10"/>
      <c r="J74" s="2"/>
    </row>
    <row r="75" spans="1:10" x14ac:dyDescent="0.2">
      <c r="A75" s="2" t="s">
        <v>6</v>
      </c>
      <c r="B75" s="2">
        <v>7.5</v>
      </c>
      <c r="C75" s="2"/>
      <c r="D75" s="2"/>
      <c r="E75" s="2"/>
      <c r="F75" s="2">
        <v>3000</v>
      </c>
      <c r="G75" s="2">
        <v>500</v>
      </c>
      <c r="H75" s="2">
        <v>3500</v>
      </c>
      <c r="I75" s="11"/>
      <c r="J75" s="2"/>
    </row>
    <row r="76" spans="1:10" x14ac:dyDescent="0.2">
      <c r="A76" s="2" t="s">
        <v>25</v>
      </c>
      <c r="B76" s="2">
        <v>12.5</v>
      </c>
      <c r="C76" s="2"/>
      <c r="D76" s="2"/>
      <c r="E76" s="2"/>
      <c r="F76" s="2">
        <v>6500</v>
      </c>
      <c r="G76" s="2">
        <v>1000</v>
      </c>
      <c r="H76" s="2">
        <v>7500</v>
      </c>
      <c r="I76" s="11"/>
      <c r="J76" s="2"/>
    </row>
    <row r="77" spans="1:10" ht="16" thickBot="1" x14ac:dyDescent="0.25">
      <c r="A77" s="36"/>
      <c r="B77" s="36"/>
      <c r="C77" s="37"/>
      <c r="D77" s="36"/>
      <c r="E77" s="36"/>
      <c r="F77" s="36">
        <f>SUM(F73:F76)</f>
        <v>196500</v>
      </c>
      <c r="G77" s="36">
        <f>SUM(G73:G76)</f>
        <v>42804</v>
      </c>
      <c r="H77" s="37">
        <f>SUM(H73:H76)</f>
        <v>239304</v>
      </c>
      <c r="I77" s="38">
        <v>239304</v>
      </c>
      <c r="J77" s="36"/>
    </row>
    <row r="78" spans="1:10" x14ac:dyDescent="0.2">
      <c r="A78" s="45"/>
      <c r="B78" s="3"/>
      <c r="C78" s="3"/>
      <c r="D78" s="3"/>
      <c r="E78" s="3"/>
      <c r="F78" s="3"/>
      <c r="G78" s="3"/>
      <c r="H78" s="3"/>
      <c r="I78" s="3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2">
      <c r="A81" s="12"/>
      <c r="B81" s="12"/>
      <c r="C81" s="12"/>
      <c r="D81" s="12"/>
      <c r="E81" s="12"/>
      <c r="F81" s="12"/>
      <c r="G81" s="12"/>
      <c r="H81" s="12"/>
      <c r="I81" s="12"/>
    </row>
  </sheetData>
  <mergeCells count="4">
    <mergeCell ref="D17:E17"/>
    <mergeCell ref="D11:E11"/>
    <mergeCell ref="D5:E5"/>
    <mergeCell ref="D23:E23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Microsoft Office-gebruiker</cp:lastModifiedBy>
  <cp:lastPrinted>2020-11-27T11:05:05Z</cp:lastPrinted>
  <dcterms:created xsi:type="dcterms:W3CDTF">2020-04-12T15:22:03Z</dcterms:created>
  <dcterms:modified xsi:type="dcterms:W3CDTF">2021-09-21T06:02:48Z</dcterms:modified>
</cp:coreProperties>
</file>